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<sst xmlns="http://schemas.openxmlformats.org/spreadsheetml/2006/main" count="33" uniqueCount="29">
  <si>
    <t xml:space="preserve">Budget de votre Semaine de la QVCT</t>
  </si>
  <si>
    <t xml:space="preserve">Modèle Coach Me Happy · prévisionnel et réel</t>
  </si>
  <si>
    <t xml:space="preserve">Les cellules sur fond pêche clair sont à remplir. Dans Google Sheets : Fichier &gt; Importer, ou ouvrez le fichier puis Fichier &gt; Enregistrer au format Google Sheets.</t>
  </si>
  <si>
    <t xml:space="preserve">Poste</t>
  </si>
  <si>
    <t xml:space="preserve">Description</t>
  </si>
  <si>
    <t xml:space="preserve">Montant estimé (€)</t>
  </si>
  <si>
    <t xml:space="preserve">Montant réel (€)</t>
  </si>
  <si>
    <t xml:space="preserve">Écart (€)</t>
  </si>
  <si>
    <t xml:space="preserve">Notes</t>
  </si>
  <si>
    <t xml:space="preserve">Intervenants</t>
  </si>
  <si>
    <t xml:space="preserve">Ateliers, conférences, animations</t>
  </si>
  <si>
    <t xml:space="preserve">Communication</t>
  </si>
  <si>
    <t xml:space="preserve">Affiches, impressions, visuels</t>
  </si>
  <si>
    <t xml:space="preserve">Logistique</t>
  </si>
  <si>
    <t xml:space="preserve">Salles, matériel, visio</t>
  </si>
  <si>
    <t xml:space="preserve">Pauses bien-être : boissons, fruits, collations</t>
  </si>
  <si>
    <t xml:space="preserve">Animations spécifiques</t>
  </si>
  <si>
    <t xml:space="preserve">Défi collectif, team building, jeu</t>
  </si>
  <si>
    <t xml:space="preserve">Cadeaux</t>
  </si>
  <si>
    <t xml:space="preserve">Goodies, kits participants, lots</t>
  </si>
  <si>
    <t xml:space="preserve">Autre</t>
  </si>
  <si>
    <t xml:space="preserve">Sous-total</t>
  </si>
  <si>
    <t xml:space="preserve">Marge pour imprévus</t>
  </si>
  <si>
    <t xml:space="preserve">Pourcentage à ajuster (10 % conseillé) →</t>
  </si>
  <si>
    <t xml:space="preserve">Réserve pour les dépenses non prévues</t>
  </si>
  <si>
    <t xml:space="preserve">TOTAL</t>
  </si>
  <si>
    <t xml:space="preserve">Marge pour imprévus (%)</t>
  </si>
  <si>
    <t xml:space="preserve">Nombre de participants attendus</t>
  </si>
  <si>
    <t xml:space="preserve">Coût estimé par participant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</si>
</sst>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;\-#,##0&quot; €&quot;;\-"/>
    <numFmt numFmtId="166" formatCode="0%"/>
    <numFmt numFmtId="167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DBC8C"/>
      <name val="Arial"/>
      <family val="0"/>
      <charset val="1"/>
    </font>
    <font>
      <i val="true"/>
      <sz val="9"/>
      <color rgb="FF5B677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B3A53"/>
      <name val="Arial"/>
      <family val="0"/>
      <charset val="1"/>
    </font>
    <font>
      <b val="true"/>
      <sz val="10"/>
      <color rgb="FF0B3A5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A53"/>
        <bgColor rgb="FF333333"/>
      </patternFill>
    </fill>
    <fill>
      <patternFill patternType="solid">
        <fgColor rgb="FF00A4D2"/>
        <bgColor rgb="FF008080"/>
      </patternFill>
    </fill>
    <fill>
      <patternFill patternType="solid">
        <fgColor rgb="FFFFEEE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3"/>
      </left>
      <right style="thin">
        <color rgb="FFD5DEE3"/>
      </right>
      <top style="thin">
        <color rgb="FFD5DEE3"/>
      </top>
      <bottom style="thin">
        <color rgb="FFD5DE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EE2"/>
      <rgbColor rgb="FFCCFFFF"/>
      <rgbColor rgb="FF660066"/>
      <rgbColor rgb="FFFF8080"/>
      <rgbColor rgb="FF0066CC"/>
      <rgbColor rgb="FFD5DE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4D2"/>
      <rgbColor rgb="FFCCFFFF"/>
      <rgbColor rgb="FFCCFFCC"/>
      <rgbColor rgb="FFFFFF99"/>
      <rgbColor rgb="FF99CCFF"/>
      <rgbColor rgb="FFFF99CC"/>
      <rgbColor rgb="FFCC99FF"/>
      <rgbColor rgb="FFFDBC8C"/>
      <rgbColor rgb="FF3366FF"/>
      <rgbColor rgb="FF33CCCC"/>
      <rgbColor rgb="FF99CC00"/>
      <rgbColor rgb="FFFFCC00"/>
      <rgbColor rgb="FFFF9900"/>
      <rgbColor rgb="FFFF6600"/>
      <rgbColor rgb="FF5B6770"/>
      <rgbColor rgb="FF969696"/>
      <rgbColor rgb="FF0B3A53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875880</xdr:colOff>
      <xdr:row>0</xdr:row>
      <xdr:rowOff>552240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87588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44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34"/>
  </cols>
  <sheetData>
    <row r="1" customFormat="false" ht="54" hidden="false" customHeight="true" outlineLevel="0" collapsed="false">
      <c r="A1" s="1"/>
      <c r="B1" s="2" t="s">
        <v>0</v>
      </c>
      <c r="C1" s="2"/>
      <c r="D1" s="2"/>
      <c r="E1" s="2"/>
      <c r="F1" s="2"/>
    </row>
    <row r="2" customFormat="false" ht="30" hidden="false" customHeight="true" outlineLevel="0" collapsed="false">
      <c r="A2" s="1"/>
      <c r="B2" s="3" t="s">
        <v>1</v>
      </c>
      <c r="C2" s="3"/>
      <c r="D2" s="3"/>
      <c r="E2" s="3"/>
      <c r="F2" s="3"/>
    </row>
    <row r="3" customFormat="false" ht="30" hidden="false" customHeight="true" outlineLevel="0" collapsed="false">
      <c r="A3" s="4" t="s">
        <v>2</v>
      </c>
      <c r="B3" s="4"/>
      <c r="C3" s="4"/>
      <c r="D3" s="4"/>
      <c r="E3" s="4"/>
      <c r="F3" s="4"/>
    </row>
    <row r="5" customFormat="false" ht="30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24" hidden="false" customHeight="true" outlineLevel="0" collapsed="false">
      <c r="A6" s="6" t="s">
        <v>9</v>
      </c>
      <c r="B6" s="6" t="s">
        <v>10</v>
      </c>
      <c r="C6" s="7"/>
      <c r="D6" s="7"/>
      <c r="E6" s="8" t="str">
        <f aca="false">IF(AND(C6="",D6=""),"",D6-C6)</f>
        <v/>
      </c>
      <c r="F6" s="6"/>
    </row>
    <row r="7" customFormat="false" ht="24" hidden="false" customHeight="true" outlineLevel="0" collapsed="false">
      <c r="A7" s="6" t="s">
        <v>9</v>
      </c>
      <c r="B7" s="6"/>
      <c r="C7" s="7"/>
      <c r="D7" s="7"/>
      <c r="E7" s="8" t="str">
        <f aca="false">IF(AND(C7="",D7=""),"",D7-C7)</f>
        <v/>
      </c>
      <c r="F7" s="6"/>
    </row>
    <row r="8" customFormat="false" ht="24" hidden="false" customHeight="true" outlineLevel="0" collapsed="false">
      <c r="A8" s="6" t="s">
        <v>9</v>
      </c>
      <c r="B8" s="6"/>
      <c r="C8" s="7"/>
      <c r="D8" s="7"/>
      <c r="E8" s="8" t="str">
        <f aca="false">IF(AND(C8="",D8=""),"",D8-C8)</f>
        <v/>
      </c>
      <c r="F8" s="6"/>
    </row>
    <row r="9" customFormat="false" ht="24" hidden="false" customHeight="true" outlineLevel="0" collapsed="false">
      <c r="A9" s="6" t="s">
        <v>11</v>
      </c>
      <c r="B9" s="6" t="s">
        <v>12</v>
      </c>
      <c r="C9" s="7"/>
      <c r="D9" s="7"/>
      <c r="E9" s="8" t="str">
        <f aca="false">IF(AND(C9="",D9=""),"",D9-C9)</f>
        <v/>
      </c>
      <c r="F9" s="6"/>
    </row>
    <row r="10" customFormat="false" ht="24" hidden="false" customHeight="true" outlineLevel="0" collapsed="false">
      <c r="A10" s="6" t="s">
        <v>13</v>
      </c>
      <c r="B10" s="6" t="s">
        <v>14</v>
      </c>
      <c r="C10" s="7"/>
      <c r="D10" s="7"/>
      <c r="E10" s="8" t="str">
        <f aca="false">IF(AND(C10="",D10=""),"",D10-C10)</f>
        <v/>
      </c>
      <c r="F10" s="6"/>
    </row>
    <row r="11" customFormat="false" ht="24" hidden="false" customHeight="true" outlineLevel="0" collapsed="false">
      <c r="A11" s="6" t="s">
        <v>13</v>
      </c>
      <c r="B11" s="6" t="s">
        <v>15</v>
      </c>
      <c r="C11" s="7"/>
      <c r="D11" s="7"/>
      <c r="E11" s="8" t="str">
        <f aca="false">IF(AND(C11="",D11=""),"",D11-C11)</f>
        <v/>
      </c>
      <c r="F11" s="6"/>
    </row>
    <row r="12" customFormat="false" ht="24" hidden="false" customHeight="true" outlineLevel="0" collapsed="false">
      <c r="A12" s="6" t="s">
        <v>16</v>
      </c>
      <c r="B12" s="6" t="s">
        <v>17</v>
      </c>
      <c r="C12" s="7"/>
      <c r="D12" s="7"/>
      <c r="E12" s="8" t="str">
        <f aca="false">IF(AND(C12="",D12=""),"",D12-C12)</f>
        <v/>
      </c>
      <c r="F12" s="6"/>
    </row>
    <row r="13" customFormat="false" ht="24" hidden="false" customHeight="true" outlineLevel="0" collapsed="false">
      <c r="A13" s="6" t="s">
        <v>18</v>
      </c>
      <c r="B13" s="6" t="s">
        <v>19</v>
      </c>
      <c r="C13" s="7"/>
      <c r="D13" s="7"/>
      <c r="E13" s="8" t="str">
        <f aca="false">IF(AND(C13="",D13=""),"",D13-C13)</f>
        <v/>
      </c>
      <c r="F13" s="6"/>
    </row>
    <row r="14" customFormat="false" ht="24" hidden="false" customHeight="true" outlineLevel="0" collapsed="false">
      <c r="A14" s="6" t="s">
        <v>20</v>
      </c>
      <c r="B14" s="6"/>
      <c r="C14" s="7"/>
      <c r="D14" s="7"/>
      <c r="E14" s="8" t="str">
        <f aca="false">IF(AND(C14="",D14=""),"",D14-C14)</f>
        <v/>
      </c>
      <c r="F14" s="6"/>
    </row>
    <row r="15" customFormat="false" ht="24" hidden="false" customHeight="true" outlineLevel="0" collapsed="false">
      <c r="A15" s="6" t="s">
        <v>20</v>
      </c>
      <c r="B15" s="6"/>
      <c r="C15" s="7"/>
      <c r="D15" s="7"/>
      <c r="E15" s="8" t="str">
        <f aca="false">IF(AND(C15="",D15=""),"",D15-C15)</f>
        <v/>
      </c>
      <c r="F15" s="6"/>
    </row>
    <row r="16" customFormat="false" ht="15" hidden="false" customHeight="false" outlineLevel="0" collapsed="false">
      <c r="A16" s="9" t="s">
        <v>21</v>
      </c>
      <c r="B16" s="10"/>
      <c r="C16" s="11" t="n">
        <f aca="false">SUM(C6:C15)</f>
        <v>0</v>
      </c>
      <c r="D16" s="11" t="n">
        <f aca="false">SUM(D6:D15)</f>
        <v>0</v>
      </c>
      <c r="E16" s="11" t="n">
        <f aca="false">D16-C16</f>
        <v>0</v>
      </c>
      <c r="F16" s="10"/>
    </row>
    <row r="17" customFormat="false" ht="15" hidden="false" customHeight="false" outlineLevel="0" collapsed="false">
      <c r="A17" s="9" t="s">
        <v>22</v>
      </c>
      <c r="B17" s="10" t="s">
        <v>23</v>
      </c>
      <c r="C17" s="8" t="n">
        <f aca="false">C16*$C$20</f>
        <v>0</v>
      </c>
      <c r="D17" s="10"/>
      <c r="E17" s="10"/>
      <c r="F17" s="10" t="s">
        <v>24</v>
      </c>
    </row>
    <row r="18" customFormat="false" ht="15" hidden="false" customHeight="false" outlineLevel="0" collapsed="false">
      <c r="A18" s="12" t="s">
        <v>25</v>
      </c>
      <c r="B18" s="12"/>
      <c r="C18" s="13" t="n">
        <f aca="false">C16+C17</f>
        <v>0</v>
      </c>
      <c r="D18" s="13" t="n">
        <f aca="false">D16</f>
        <v>0</v>
      </c>
      <c r="E18" s="13" t="n">
        <f aca="false">D18-C18</f>
        <v>0</v>
      </c>
      <c r="F18" s="12"/>
    </row>
    <row r="20" customFormat="false" ht="15" hidden="false" customHeight="false" outlineLevel="0" collapsed="false">
      <c r="B20" s="9" t="s">
        <v>26</v>
      </c>
      <c r="C20" s="14" t="n">
        <v>0.1</v>
      </c>
    </row>
    <row r="21" customFormat="false" ht="15" hidden="false" customHeight="false" outlineLevel="0" collapsed="false">
      <c r="B21" s="9" t="s">
        <v>27</v>
      </c>
      <c r="C21" s="15"/>
    </row>
    <row r="22" customFormat="false" ht="15" hidden="false" customHeight="false" outlineLevel="0" collapsed="false">
      <c r="B22" s="9" t="s">
        <v>28</v>
      </c>
      <c r="C22" s="8" t="str">
        <f aca="false">IF(N(C21)=0,"",C18/C21)</f>
        <v/>
      </c>
    </row>
  </sheetData>
  <mergeCells count="3">
    <mergeCell ref="B1:F1"/>
    <mergeCell ref="B2:F2"/>
    <mergeCell ref="A3:F3"/>
  </mergeCells>
  <conditionalFormatting sqref="E6:E18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true" errorStyle="stop" operator="between" showDropDown="false" showErrorMessage="false" showInputMessage="false" sqref="A6:A15" type="list">
      <formula1>"Intervenants,Communication,Logistique,Animations spécifiques,Cadeaux,Autre"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2026-10-01T14:56:29Z</dcterms:created>
  <dc:creator>openpyxl</dc:creator>
  <dc:description/>
  <dc:language>en-US</dc:language>
  <cp:lastModifiedBy/>
  <dcterms:modified xsi:type="dcterms:W3CDTF">2026-10-01T14:56:29Z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